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Y HANH\Nam 2022\LE PHI\Ky tuc xa\"/>
    </mc:Choice>
  </mc:AlternateContent>
  <bookViews>
    <workbookView xWindow="0" yWindow="0" windowWidth="23040" windowHeight="8616"/>
  </bookViews>
  <sheets>
    <sheet name="No Ky tuc xa" sheetId="1" r:id="rId1"/>
  </sheets>
  <definedNames>
    <definedName name="_xlnm._FilterDatabase" localSheetId="0" hidden="1">'No Ky tuc xa'!$A$13:$P$66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1" l="1"/>
  <c r="A65" i="1"/>
</calcChain>
</file>

<file path=xl/sharedStrings.xml><?xml version="1.0" encoding="utf-8"?>
<sst xmlns="http://schemas.openxmlformats.org/spreadsheetml/2006/main" count="152" uniqueCount="123">
  <si>
    <t>STT</t>
  </si>
  <si>
    <t>Họ và tên</t>
  </si>
  <si>
    <t>Quê quán</t>
  </si>
  <si>
    <t>Phòng ở</t>
  </si>
  <si>
    <t>Ghi chú</t>
  </si>
  <si>
    <t>Hải Phòng</t>
  </si>
  <si>
    <t>Hòa Bình</t>
  </si>
  <si>
    <t>Hưng Yên</t>
  </si>
  <si>
    <t>Bắc Giang</t>
  </si>
  <si>
    <t>Nghệ An</t>
  </si>
  <si>
    <t>Yên Bái</t>
  </si>
  <si>
    <t>Thanh Hóa</t>
  </si>
  <si>
    <t>Lạng Sơn</t>
  </si>
  <si>
    <t>Hà Nội</t>
  </si>
  <si>
    <t>Sơn La</t>
  </si>
  <si>
    <t>Cao Bằng</t>
  </si>
  <si>
    <t>Thái Nguyên</t>
  </si>
  <si>
    <t>Vĩnh Phúc</t>
  </si>
  <si>
    <t>Hà Giang</t>
  </si>
  <si>
    <t>Đào Thị Hương Giang</t>
  </si>
  <si>
    <t>Bắc Ninh</t>
  </si>
  <si>
    <t>203K2</t>
  </si>
  <si>
    <t>Hà Thị Thái</t>
  </si>
  <si>
    <t>Nguyễn Thị Việt Trinh</t>
  </si>
  <si>
    <t>Quảng Nam</t>
  </si>
  <si>
    <t>Quảng Ninh</t>
  </si>
  <si>
    <t>Vũ Hạ Tuyết Anh</t>
  </si>
  <si>
    <t>Lục Bảo Châu</t>
  </si>
  <si>
    <t>Quảng Ngãi</t>
  </si>
  <si>
    <t>Nguyễn Thành An</t>
  </si>
  <si>
    <t>402K4</t>
  </si>
  <si>
    <t>Đặng Thanh Khiết</t>
  </si>
  <si>
    <t>Hà Minh Thành Trung</t>
  </si>
  <si>
    <t>Nguyễn Minh Quang</t>
  </si>
  <si>
    <t>Trần Đức Thịnh</t>
  </si>
  <si>
    <t>405K4</t>
  </si>
  <si>
    <t>Triệu Minh Ngọ</t>
  </si>
  <si>
    <t>Nguyễn Nam Trường</t>
  </si>
  <si>
    <t>501K4</t>
  </si>
  <si>
    <t>Bùi Vũ Thành</t>
  </si>
  <si>
    <t>Trịnh Phạm Tuyên</t>
  </si>
  <si>
    <t>Đỗ Đức Dũng</t>
  </si>
  <si>
    <t>Triệu Quang Trường</t>
  </si>
  <si>
    <t>Hoàng Trung Hiếu</t>
  </si>
  <si>
    <t>Trần Anh Tuấn</t>
  </si>
  <si>
    <t>503K4</t>
  </si>
  <si>
    <t>Phùng Đức Cần</t>
  </si>
  <si>
    <t>Đỗ Quang Huy</t>
  </si>
  <si>
    <t>Nguyễn Anh Tú</t>
  </si>
  <si>
    <t>Khoa Năng Hoàng Vũ</t>
  </si>
  <si>
    <t>Vũ Đức Anh</t>
  </si>
  <si>
    <t>01 tháng</t>
  </si>
  <si>
    <t>10/8-16/9</t>
  </si>
  <si>
    <t>Nợ tồn</t>
  </si>
  <si>
    <t>Dương Thị Chuyên</t>
  </si>
  <si>
    <t>106K1</t>
  </si>
  <si>
    <t>Bùi Lê Anh Thơ</t>
  </si>
  <si>
    <t>201K2</t>
  </si>
  <si>
    <t>Đinh Thị Thu</t>
  </si>
  <si>
    <t>Thanh Hoá</t>
  </si>
  <si>
    <t>205K2</t>
  </si>
  <si>
    <t>Lê Mai Hương</t>
  </si>
  <si>
    <t>206K2</t>
  </si>
  <si>
    <t>Nguyễn Thu Trang</t>
  </si>
  <si>
    <t>Phú Thọ</t>
  </si>
  <si>
    <t>405K2</t>
  </si>
  <si>
    <t>Trần Hoàng Khánh Vân</t>
  </si>
  <si>
    <t>304K3</t>
  </si>
  <si>
    <t>Lào Cai</t>
  </si>
  <si>
    <t>206K4</t>
  </si>
  <si>
    <t>Nguyễn Nam Tiến</t>
  </si>
  <si>
    <t>Thái Bình</t>
  </si>
  <si>
    <t>Nguyễn Văn Phương</t>
  </si>
  <si>
    <t>Tuyên Quang</t>
  </si>
  <si>
    <t>302K4</t>
  </si>
  <si>
    <t>Nguyễn Thành Đức</t>
  </si>
  <si>
    <t>LTCQ0215</t>
  </si>
  <si>
    <t>404K4</t>
  </si>
  <si>
    <t>Điện Biên</t>
  </si>
  <si>
    <t>Nông Văn Hiếu</t>
  </si>
  <si>
    <t>Bắc Cạn</t>
  </si>
  <si>
    <t>406K4</t>
  </si>
  <si>
    <t>Nguyễn Đức Kiên</t>
  </si>
  <si>
    <t>Yến Bái</t>
  </si>
  <si>
    <t>Trần Hữu Tuấn Trường</t>
  </si>
  <si>
    <t>Nguyễn Minh Quân</t>
  </si>
  <si>
    <t>Hà Nam</t>
  </si>
  <si>
    <t>504K4</t>
  </si>
  <si>
    <t>Hứa Văn Mạnh</t>
  </si>
  <si>
    <t>Trần Thị Huế</t>
  </si>
  <si>
    <t>104K2</t>
  </si>
  <si>
    <t>Lù Thị Mỹ Viện</t>
  </si>
  <si>
    <t>504K2</t>
  </si>
  <si>
    <t>Lê Đăng Huy</t>
  </si>
  <si>
    <t>205K4</t>
  </si>
  <si>
    <t>Hoàng Trung Hậu</t>
  </si>
  <si>
    <t>306K4</t>
  </si>
  <si>
    <t>Đinh Văn Tuấn</t>
  </si>
  <si>
    <t>LTCQ0214</t>
  </si>
  <si>
    <t>Nguyễn Thái Dương</t>
  </si>
  <si>
    <t>Chương Mỹ</t>
  </si>
  <si>
    <t>Phan Quốc Hùng</t>
  </si>
  <si>
    <t>VB115D036</t>
  </si>
  <si>
    <t>Nguyễn Quang Huy</t>
  </si>
  <si>
    <t xml:space="preserve">Hải Dương </t>
  </si>
  <si>
    <t>Giàng A Hỏa</t>
  </si>
  <si>
    <t>505K4</t>
  </si>
  <si>
    <t>506K2</t>
  </si>
  <si>
    <t>103K1</t>
  </si>
  <si>
    <t>CỘNG</t>
  </si>
  <si>
    <t>Mã SV</t>
  </si>
  <si>
    <t xml:space="preserve">     Thông báo của Phòng Tài chính – Kế toán, Trường Đại học Luật Hà Nội</t>
  </si>
  <si>
    <t xml:space="preserve">     1. Đề nghị sinh viên các khóa hiện vẫn chưa nộp tiền ở ký túc xá các kỳ (theo danh sách đính kèm) khẩn trương</t>
  </si>
  <si>
    <t>DANH SÁCH NỢ TIỀN KÝ TÚC XÁ</t>
  </si>
  <si>
    <t>KỲ I (NĂM HỌC 2022 - 2023)</t>
  </si>
  <si>
    <t>KỲ II (NĂM HỌC 2020 - 2021)</t>
  </si>
  <si>
    <t>KỲ II (NĂM HỌC 2021 - 2022)</t>
  </si>
  <si>
    <r>
      <t xml:space="preserve">         +    Tên tài khoản: </t>
    </r>
    <r>
      <rPr>
        <b/>
        <sz val="12"/>
        <color indexed="8"/>
        <rFont val="Times New Roman"/>
        <family val="1"/>
      </rPr>
      <t>Trường Đại học Luật Hà Nội</t>
    </r>
  </si>
  <si>
    <r>
      <t xml:space="preserve">         </t>
    </r>
    <r>
      <rPr>
        <sz val="12"/>
        <color indexed="8"/>
        <rFont val="Times New Roman"/>
        <family val="1"/>
      </rPr>
      <t>+    Số tài khoản:</t>
    </r>
    <r>
      <rPr>
        <b/>
        <sz val="12"/>
        <color indexed="8"/>
        <rFont val="Times New Roman"/>
        <family val="1"/>
      </rPr>
      <t xml:space="preserve"> 999998810018</t>
    </r>
  </si>
  <si>
    <r>
      <t xml:space="preserve">         +    Tại: </t>
    </r>
    <r>
      <rPr>
        <b/>
        <sz val="12"/>
        <rFont val="Times New Roman"/>
        <family val="1"/>
      </rPr>
      <t>Ngân hàng TMCP Bưu điện Liên Việt – Chi nhánh Đông Đô</t>
    </r>
  </si>
  <si>
    <r>
      <t xml:space="preserve">         +    Nội dung chuyển tiền: “</t>
    </r>
    <r>
      <rPr>
        <b/>
        <sz val="12"/>
        <rFont val="Times New Roman"/>
        <family val="1"/>
      </rPr>
      <t>Mã SV, Họ và tên, Nợ KTX</t>
    </r>
    <r>
      <rPr>
        <sz val="12"/>
        <rFont val="Times New Roman"/>
        <family val="1"/>
      </rPr>
      <t>”</t>
    </r>
  </si>
  <si>
    <t xml:space="preserve">     2. Nếu có vướng mắc cần được giải đáp, kiểm tra, đối chiếu, sinh viên gửi thư về địa chỉ: hocphihlu@gmail.com</t>
  </si>
  <si>
    <r>
      <t xml:space="preserve">     thanh toán, hạn nộp đến hết ngày </t>
    </r>
    <r>
      <rPr>
        <b/>
        <sz val="12"/>
        <rFont val="Times New Roman"/>
        <family val="1"/>
      </rPr>
      <t xml:space="preserve">25/12/2022 </t>
    </r>
    <r>
      <rPr>
        <sz val="12"/>
        <rFont val="Times New Roman"/>
        <family val="1"/>
      </rPr>
      <t>về: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</si>
</sst>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8" fillId="0" borderId="0">
      <alignment vertical="top"/>
    </xf>
  </cellStyleXfs>
  <cellXfs count="6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164" fontId="2" fillId="0" borderId="1" xfId="1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justify"/>
    </xf>
    <xf numFmtId="0" fontId="4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5" fillId="0" borderId="0" xfId="0" applyFont="1" applyAlignment="1"/>
    <xf numFmtId="0" fontId="3" fillId="0" borderId="0" xfId="0" applyFont="1" applyAlignment="1"/>
    <xf numFmtId="1" fontId="2" fillId="0" borderId="0" xfId="0" applyNumberFormat="1" applyFont="1" applyAlignment="1"/>
    <xf numFmtId="1" fontId="3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4" fontId="2" fillId="2" borderId="0" xfId="1" applyNumberFormat="1" applyFont="1" applyFill="1" applyAlignment="1"/>
    <xf numFmtId="0" fontId="2" fillId="2" borderId="0" xfId="0" applyFont="1" applyFill="1" applyAlignment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64" fontId="2" fillId="2" borderId="1" xfId="1" applyNumberFormat="1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justify" wrapText="1"/>
    </xf>
    <xf numFmtId="1" fontId="2" fillId="0" borderId="1" xfId="1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wrapText="1"/>
    </xf>
    <xf numFmtId="1" fontId="3" fillId="0" borderId="1" xfId="1" applyNumberFormat="1" applyFont="1" applyBorder="1" applyAlignment="1"/>
    <xf numFmtId="164" fontId="3" fillId="0" borderId="1" xfId="1" applyNumberFormat="1" applyFont="1" applyBorder="1" applyAlignment="1"/>
    <xf numFmtId="0" fontId="2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0" fontId="11" fillId="0" borderId="0" xfId="0" applyFont="1" applyAlignment="1"/>
    <xf numFmtId="0" fontId="11" fillId="2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left"/>
    </xf>
    <xf numFmtId="164" fontId="16" fillId="0" borderId="0" xfId="1" applyNumberFormat="1" applyFont="1" applyFill="1" applyBorder="1" applyAlignment="1" applyProtection="1"/>
    <xf numFmtId="164" fontId="16" fillId="0" borderId="0" xfId="1" applyNumberFormat="1" applyFont="1" applyFill="1" applyBorder="1" applyAlignment="1" applyProtection="1">
      <alignment horizontal="center"/>
    </xf>
    <xf numFmtId="164" fontId="14" fillId="2" borderId="0" xfId="1" applyNumberFormat="1" applyFont="1" applyFill="1" applyBorder="1" applyAlignment="1" applyProtection="1">
      <alignment horizontal="center"/>
    </xf>
    <xf numFmtId="0" fontId="16" fillId="2" borderId="0" xfId="0" applyNumberFormat="1" applyFont="1" applyFill="1" applyBorder="1" applyAlignment="1" applyProtection="1">
      <alignment horizontal="center"/>
    </xf>
    <xf numFmtId="0" fontId="16" fillId="0" borderId="0" xfId="0" applyFont="1" applyBorder="1" applyAlignment="1"/>
    <xf numFmtId="0" fontId="16" fillId="2" borderId="0" xfId="0" applyFont="1" applyFill="1" applyAlignment="1"/>
    <xf numFmtId="0" fontId="17" fillId="0" borderId="0" xfId="0" applyFont="1" applyAlignment="1">
      <alignment vertical="top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12" fillId="0" borderId="0" xfId="0" applyNumberFormat="1" applyFont="1" applyFill="1" applyBorder="1" applyAlignment="1" applyProtection="1">
      <alignment horizontal="left"/>
    </xf>
    <xf numFmtId="164" fontId="18" fillId="0" borderId="0" xfId="1" applyNumberFormat="1" applyFont="1" applyFill="1" applyBorder="1" applyAlignment="1" applyProtection="1"/>
    <xf numFmtId="164" fontId="18" fillId="0" borderId="0" xfId="1" applyNumberFormat="1" applyFont="1" applyFill="1" applyBorder="1" applyAlignment="1" applyProtection="1">
      <alignment horizontal="center"/>
    </xf>
    <xf numFmtId="164" fontId="17" fillId="2" borderId="0" xfId="1" applyNumberFormat="1" applyFont="1" applyFill="1" applyBorder="1" applyAlignment="1" applyProtection="1">
      <alignment horizontal="center"/>
    </xf>
    <xf numFmtId="0" fontId="18" fillId="2" borderId="0" xfId="0" applyNumberFormat="1" applyFont="1" applyFill="1" applyBorder="1" applyAlignment="1" applyProtection="1">
      <alignment horizontal="center"/>
    </xf>
    <xf numFmtId="0" fontId="18" fillId="0" borderId="0" xfId="0" applyFont="1" applyAlignment="1"/>
    <xf numFmtId="0" fontId="18" fillId="0" borderId="0" xfId="0" applyFont="1" applyBorder="1" applyAlignment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justify" vertical="center"/>
    </xf>
    <xf numFmtId="0" fontId="18" fillId="2" borderId="0" xfId="0" applyFont="1" applyFill="1" applyAlignment="1"/>
    <xf numFmtId="0" fontId="17" fillId="0" borderId="0" xfId="0" applyFont="1" applyAlignment="1">
      <alignment horizontal="left" vertical="center"/>
    </xf>
    <xf numFmtId="164" fontId="3" fillId="0" borderId="0" xfId="0" applyNumberFormat="1" applyFont="1" applyAlignment="1"/>
    <xf numFmtId="0" fontId="13" fillId="0" borderId="0" xfId="0" applyNumberFormat="1" applyFont="1" applyFill="1" applyBorder="1" applyAlignment="1" applyProtection="1">
      <alignment horizontal="center"/>
    </xf>
    <xf numFmtId="0" fontId="11" fillId="2" borderId="3" xfId="0" applyFont="1" applyFill="1" applyBorder="1" applyAlignment="1">
      <alignment horizontal="left"/>
    </xf>
  </cellXfs>
  <cellStyles count="5">
    <cellStyle name="Comma" xfId="1" builtinId="3"/>
    <cellStyle name="Comma 2" xfId="2"/>
    <cellStyle name="Normal" xfId="0" builtinId="0"/>
    <cellStyle name="Normal 2" xfId="3"/>
    <cellStyle name="Normal 3" xfId="4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topLeftCell="A46" workbookViewId="0">
      <selection activeCell="C38" sqref="C38"/>
    </sheetView>
  </sheetViews>
  <sheetFormatPr defaultRowHeight="18" customHeight="1" x14ac:dyDescent="0.3"/>
  <cols>
    <col min="1" max="1" width="8.77734375" style="2" customWidth="1"/>
    <col min="2" max="2" width="25.77734375" style="2" customWidth="1"/>
    <col min="3" max="3" width="10.77734375" style="14" customWidth="1"/>
    <col min="4" max="4" width="15.77734375" style="2" customWidth="1"/>
    <col min="5" max="5" width="10.77734375" style="2" customWidth="1"/>
    <col min="6" max="6" width="15.77734375" style="13" customWidth="1"/>
    <col min="7" max="7" width="10.77734375" style="32" customWidth="1"/>
    <col min="8" max="16384" width="8.88671875" style="2"/>
  </cols>
  <sheetData>
    <row r="1" spans="1:9" s="57" customFormat="1" ht="15" customHeight="1" x14ac:dyDescent="0.3">
      <c r="A1" s="49" t="s">
        <v>111</v>
      </c>
      <c r="B1" s="50"/>
      <c r="C1" s="51"/>
      <c r="D1" s="52"/>
      <c r="E1" s="53"/>
      <c r="F1" s="54"/>
      <c r="G1" s="55"/>
      <c r="H1" s="56"/>
    </row>
    <row r="2" spans="1:9" s="57" customFormat="1" ht="15" customHeight="1" x14ac:dyDescent="0.3">
      <c r="A2" s="51" t="s">
        <v>112</v>
      </c>
      <c r="B2" s="58"/>
      <c r="C2" s="51"/>
      <c r="D2" s="52"/>
      <c r="E2" s="53"/>
      <c r="F2" s="54"/>
      <c r="G2" s="55"/>
      <c r="H2" s="56"/>
    </row>
    <row r="3" spans="1:9" s="57" customFormat="1" ht="15" customHeight="1" x14ac:dyDescent="0.3">
      <c r="A3" s="51" t="s">
        <v>122</v>
      </c>
      <c r="B3" s="58"/>
      <c r="C3" s="51"/>
      <c r="D3" s="52"/>
      <c r="E3" s="53"/>
      <c r="F3" s="54"/>
      <c r="G3" s="55"/>
      <c r="H3" s="56"/>
    </row>
    <row r="4" spans="1:9" s="61" customFormat="1" ht="15" customHeight="1" x14ac:dyDescent="0.3">
      <c r="A4" s="59" t="s">
        <v>117</v>
      </c>
      <c r="B4" s="58"/>
      <c r="C4" s="60"/>
      <c r="D4" s="52"/>
      <c r="E4" s="53"/>
      <c r="F4" s="54"/>
      <c r="G4" s="55"/>
      <c r="H4" s="56"/>
    </row>
    <row r="5" spans="1:9" s="61" customFormat="1" ht="15" customHeight="1" x14ac:dyDescent="0.3">
      <c r="A5" s="62" t="s">
        <v>118</v>
      </c>
      <c r="B5" s="58"/>
      <c r="C5" s="51"/>
      <c r="D5" s="52"/>
      <c r="E5" s="53"/>
      <c r="F5" s="54"/>
      <c r="G5" s="55"/>
      <c r="H5" s="56"/>
    </row>
    <row r="6" spans="1:9" s="61" customFormat="1" ht="15" customHeight="1" x14ac:dyDescent="0.3">
      <c r="A6" s="51" t="s">
        <v>119</v>
      </c>
      <c r="B6" s="58"/>
      <c r="C6" s="51"/>
      <c r="D6" s="52"/>
      <c r="E6" s="53"/>
      <c r="F6" s="54"/>
      <c r="G6" s="55"/>
      <c r="H6" s="56"/>
    </row>
    <row r="7" spans="1:9" s="61" customFormat="1" ht="15" customHeight="1" x14ac:dyDescent="0.3">
      <c r="A7" s="51" t="s">
        <v>120</v>
      </c>
      <c r="B7" s="58"/>
      <c r="C7" s="51"/>
      <c r="D7" s="52"/>
      <c r="E7" s="53"/>
      <c r="F7" s="54"/>
      <c r="G7" s="55"/>
      <c r="H7" s="56"/>
    </row>
    <row r="8" spans="1:9" s="61" customFormat="1" ht="15" customHeight="1" x14ac:dyDescent="0.3">
      <c r="A8" s="51" t="s">
        <v>121</v>
      </c>
      <c r="B8" s="58"/>
      <c r="C8" s="51"/>
      <c r="D8" s="52"/>
      <c r="E8" s="53"/>
      <c r="F8" s="54"/>
      <c r="G8" s="55"/>
      <c r="H8" s="56"/>
    </row>
    <row r="9" spans="1:9" s="48" customFormat="1" ht="18" customHeight="1" x14ac:dyDescent="0.3">
      <c r="A9" s="41"/>
      <c r="B9" s="47"/>
      <c r="C9" s="41"/>
      <c r="D9" s="42"/>
      <c r="E9" s="43"/>
      <c r="F9" s="44"/>
      <c r="G9" s="45"/>
      <c r="H9" s="46"/>
    </row>
    <row r="10" spans="1:9" s="48" customFormat="1" ht="18" customHeight="1" x14ac:dyDescent="0.3">
      <c r="A10" s="64" t="s">
        <v>113</v>
      </c>
      <c r="B10" s="64"/>
      <c r="C10" s="64"/>
      <c r="D10" s="64"/>
      <c r="E10" s="64"/>
      <c r="F10" s="64"/>
      <c r="G10" s="64"/>
      <c r="H10" s="46"/>
    </row>
    <row r="11" spans="1:9" ht="18" customHeight="1" x14ac:dyDescent="0.3">
      <c r="A11" s="34"/>
      <c r="B11" s="34"/>
      <c r="E11" s="13"/>
      <c r="F11" s="35"/>
      <c r="G11" s="35"/>
    </row>
    <row r="12" spans="1:9" s="1" customFormat="1" ht="18" customHeight="1" x14ac:dyDescent="0.3">
      <c r="A12" s="9" t="s">
        <v>0</v>
      </c>
      <c r="B12" s="9" t="s">
        <v>1</v>
      </c>
      <c r="C12" s="15" t="s">
        <v>110</v>
      </c>
      <c r="D12" s="9" t="s">
        <v>2</v>
      </c>
      <c r="E12" s="9" t="s">
        <v>3</v>
      </c>
      <c r="F12" s="9" t="s">
        <v>53</v>
      </c>
      <c r="G12" s="9" t="s">
        <v>4</v>
      </c>
    </row>
    <row r="13" spans="1:9" ht="18" customHeight="1" x14ac:dyDescent="0.3">
      <c r="A13" s="39" t="s">
        <v>114</v>
      </c>
      <c r="C13" s="2"/>
      <c r="F13" s="2"/>
      <c r="G13" s="2"/>
    </row>
    <row r="14" spans="1:9" ht="18" customHeight="1" x14ac:dyDescent="0.3">
      <c r="A14" s="3">
        <v>1</v>
      </c>
      <c r="B14" s="4" t="s">
        <v>19</v>
      </c>
      <c r="C14" s="16">
        <v>443117</v>
      </c>
      <c r="D14" s="3" t="s">
        <v>20</v>
      </c>
      <c r="E14" s="3" t="s">
        <v>21</v>
      </c>
      <c r="F14" s="5">
        <v>2500000</v>
      </c>
      <c r="G14" s="3"/>
      <c r="I14" s="33"/>
    </row>
    <row r="15" spans="1:9" ht="18" customHeight="1" x14ac:dyDescent="0.3">
      <c r="A15" s="3">
        <v>2</v>
      </c>
      <c r="B15" s="4" t="s">
        <v>22</v>
      </c>
      <c r="C15" s="16">
        <v>440229</v>
      </c>
      <c r="D15" s="3" t="s">
        <v>14</v>
      </c>
      <c r="E15" s="3"/>
      <c r="F15" s="5">
        <v>2500000</v>
      </c>
      <c r="G15" s="3"/>
      <c r="I15" s="33"/>
    </row>
    <row r="16" spans="1:9" s="12" customFormat="1" ht="18" customHeight="1" x14ac:dyDescent="0.3">
      <c r="A16" s="3">
        <v>3</v>
      </c>
      <c r="B16" s="11" t="s">
        <v>23</v>
      </c>
      <c r="C16" s="17">
        <v>441956</v>
      </c>
      <c r="D16" s="10" t="s">
        <v>24</v>
      </c>
      <c r="E16" s="10" t="s">
        <v>52</v>
      </c>
      <c r="F16" s="5">
        <v>500000</v>
      </c>
      <c r="G16" s="10" t="s">
        <v>51</v>
      </c>
      <c r="I16" s="33"/>
    </row>
    <row r="17" spans="1:9" ht="18" customHeight="1" x14ac:dyDescent="0.3">
      <c r="A17" s="3">
        <v>4</v>
      </c>
      <c r="B17" s="4" t="s">
        <v>26</v>
      </c>
      <c r="C17" s="16">
        <v>471428</v>
      </c>
      <c r="D17" s="3" t="s">
        <v>17</v>
      </c>
      <c r="E17" s="3"/>
      <c r="F17" s="5">
        <v>2500000</v>
      </c>
      <c r="G17" s="3"/>
      <c r="I17" s="33"/>
    </row>
    <row r="18" spans="1:9" ht="18" customHeight="1" x14ac:dyDescent="0.3">
      <c r="A18" s="3">
        <v>5</v>
      </c>
      <c r="B18" s="7" t="s">
        <v>27</v>
      </c>
      <c r="C18" s="16">
        <v>440166</v>
      </c>
      <c r="D18" s="3" t="s">
        <v>15</v>
      </c>
      <c r="E18" s="3"/>
      <c r="F18" s="5">
        <v>2500000</v>
      </c>
      <c r="G18" s="3"/>
      <c r="I18" s="33"/>
    </row>
    <row r="19" spans="1:9" ht="18" customHeight="1" x14ac:dyDescent="0.3">
      <c r="A19" s="3">
        <v>6</v>
      </c>
      <c r="B19" s="4" t="s">
        <v>29</v>
      </c>
      <c r="C19" s="16">
        <v>440138</v>
      </c>
      <c r="D19" s="3" t="s">
        <v>12</v>
      </c>
      <c r="E19" s="3" t="s">
        <v>30</v>
      </c>
      <c r="F19" s="5">
        <v>2500000</v>
      </c>
      <c r="G19" s="3"/>
    </row>
    <row r="20" spans="1:9" ht="18" customHeight="1" x14ac:dyDescent="0.3">
      <c r="A20" s="3">
        <v>7</v>
      </c>
      <c r="B20" s="4" t="s">
        <v>31</v>
      </c>
      <c r="C20" s="16">
        <v>440861</v>
      </c>
      <c r="D20" s="3" t="s">
        <v>12</v>
      </c>
      <c r="E20" s="3"/>
      <c r="F20" s="5">
        <v>2500000</v>
      </c>
      <c r="G20" s="3"/>
    </row>
    <row r="21" spans="1:9" ht="18" customHeight="1" x14ac:dyDescent="0.3">
      <c r="A21" s="3">
        <v>8</v>
      </c>
      <c r="B21" s="4" t="s">
        <v>32</v>
      </c>
      <c r="C21" s="16">
        <v>472261</v>
      </c>
      <c r="D21" s="3" t="s">
        <v>11</v>
      </c>
      <c r="E21" s="3"/>
      <c r="F21" s="5">
        <v>2500000</v>
      </c>
      <c r="G21" s="3"/>
    </row>
    <row r="22" spans="1:9" ht="18" customHeight="1" x14ac:dyDescent="0.3">
      <c r="A22" s="3">
        <v>9</v>
      </c>
      <c r="B22" s="8" t="s">
        <v>33</v>
      </c>
      <c r="C22" s="18">
        <v>472729</v>
      </c>
      <c r="D22" s="6" t="s">
        <v>10</v>
      </c>
      <c r="E22" s="3"/>
      <c r="F22" s="5">
        <v>2500000</v>
      </c>
      <c r="G22" s="3"/>
    </row>
    <row r="23" spans="1:9" ht="18" customHeight="1" x14ac:dyDescent="0.3">
      <c r="A23" s="3">
        <v>10</v>
      </c>
      <c r="B23" s="7" t="s">
        <v>34</v>
      </c>
      <c r="C23" s="16">
        <v>453526</v>
      </c>
      <c r="D23" s="3" t="s">
        <v>7</v>
      </c>
      <c r="E23" s="3" t="s">
        <v>35</v>
      </c>
      <c r="F23" s="5">
        <v>2500000</v>
      </c>
      <c r="G23" s="3"/>
    </row>
    <row r="24" spans="1:9" ht="18" customHeight="1" x14ac:dyDescent="0.3">
      <c r="A24" s="3">
        <v>11</v>
      </c>
      <c r="B24" s="7" t="s">
        <v>36</v>
      </c>
      <c r="C24" s="16">
        <v>442452</v>
      </c>
      <c r="D24" s="3" t="s">
        <v>12</v>
      </c>
      <c r="E24" s="3"/>
      <c r="F24" s="5">
        <v>2500000</v>
      </c>
      <c r="G24" s="3"/>
    </row>
    <row r="25" spans="1:9" ht="18" customHeight="1" x14ac:dyDescent="0.3">
      <c r="A25" s="3">
        <v>12</v>
      </c>
      <c r="B25" s="4" t="s">
        <v>37</v>
      </c>
      <c r="C25" s="16">
        <v>441818</v>
      </c>
      <c r="D25" s="3" t="s">
        <v>25</v>
      </c>
      <c r="E25" s="3" t="s">
        <v>38</v>
      </c>
      <c r="F25" s="5">
        <v>2500000</v>
      </c>
      <c r="G25" s="3"/>
    </row>
    <row r="26" spans="1:9" ht="18" customHeight="1" x14ac:dyDescent="0.3">
      <c r="A26" s="3">
        <v>13</v>
      </c>
      <c r="B26" s="8" t="s">
        <v>39</v>
      </c>
      <c r="C26" s="18">
        <v>442830</v>
      </c>
      <c r="D26" s="6" t="s">
        <v>16</v>
      </c>
      <c r="E26" s="3"/>
      <c r="F26" s="5">
        <v>2500000</v>
      </c>
      <c r="G26" s="3"/>
    </row>
    <row r="27" spans="1:9" ht="18" customHeight="1" x14ac:dyDescent="0.3">
      <c r="A27" s="3">
        <v>14</v>
      </c>
      <c r="B27" s="4" t="s">
        <v>40</v>
      </c>
      <c r="C27" s="16">
        <v>443229</v>
      </c>
      <c r="D27" s="3" t="s">
        <v>28</v>
      </c>
      <c r="E27" s="3"/>
      <c r="F27" s="5">
        <v>2500000</v>
      </c>
      <c r="G27" s="3"/>
    </row>
    <row r="28" spans="1:9" ht="18" customHeight="1" x14ac:dyDescent="0.3">
      <c r="A28" s="3">
        <v>15</v>
      </c>
      <c r="B28" s="4" t="s">
        <v>41</v>
      </c>
      <c r="C28" s="16">
        <v>472064</v>
      </c>
      <c r="D28" s="3" t="s">
        <v>17</v>
      </c>
      <c r="E28" s="3"/>
      <c r="F28" s="5">
        <v>2500000</v>
      </c>
      <c r="G28" s="3"/>
    </row>
    <row r="29" spans="1:9" ht="18" customHeight="1" x14ac:dyDescent="0.3">
      <c r="A29" s="3">
        <v>16</v>
      </c>
      <c r="B29" s="4" t="s">
        <v>42</v>
      </c>
      <c r="C29" s="16">
        <v>442237</v>
      </c>
      <c r="D29" s="3" t="s">
        <v>12</v>
      </c>
      <c r="E29" s="3"/>
      <c r="F29" s="5">
        <v>2500000</v>
      </c>
      <c r="G29" s="3"/>
    </row>
    <row r="30" spans="1:9" ht="18" customHeight="1" x14ac:dyDescent="0.3">
      <c r="A30" s="3">
        <v>17</v>
      </c>
      <c r="B30" s="4" t="s">
        <v>43</v>
      </c>
      <c r="C30" s="16">
        <v>441663</v>
      </c>
      <c r="D30" s="3" t="s">
        <v>12</v>
      </c>
      <c r="E30" s="3"/>
      <c r="F30" s="5">
        <v>2500000</v>
      </c>
      <c r="G30" s="3"/>
    </row>
    <row r="31" spans="1:9" ht="18" customHeight="1" x14ac:dyDescent="0.3">
      <c r="A31" s="3">
        <v>18</v>
      </c>
      <c r="B31" s="4" t="s">
        <v>44</v>
      </c>
      <c r="C31" s="16">
        <v>440416</v>
      </c>
      <c r="D31" s="3" t="s">
        <v>13</v>
      </c>
      <c r="E31" s="3" t="s">
        <v>45</v>
      </c>
      <c r="F31" s="5">
        <v>2500000</v>
      </c>
      <c r="G31" s="3"/>
    </row>
    <row r="32" spans="1:9" ht="18" customHeight="1" x14ac:dyDescent="0.3">
      <c r="A32" s="3">
        <v>19</v>
      </c>
      <c r="B32" s="4" t="s">
        <v>46</v>
      </c>
      <c r="C32" s="16">
        <v>441930</v>
      </c>
      <c r="D32" s="3" t="s">
        <v>13</v>
      </c>
      <c r="E32" s="3"/>
      <c r="F32" s="5">
        <v>2500000</v>
      </c>
      <c r="G32" s="3"/>
    </row>
    <row r="33" spans="1:9" ht="18" customHeight="1" x14ac:dyDescent="0.3">
      <c r="A33" s="3">
        <v>20</v>
      </c>
      <c r="B33" s="4" t="s">
        <v>47</v>
      </c>
      <c r="C33" s="16">
        <v>440155</v>
      </c>
      <c r="D33" s="3" t="s">
        <v>6</v>
      </c>
      <c r="E33" s="3"/>
      <c r="F33" s="5">
        <v>2500000</v>
      </c>
      <c r="G33" s="3"/>
    </row>
    <row r="34" spans="1:9" ht="18" customHeight="1" x14ac:dyDescent="0.3">
      <c r="A34" s="3">
        <v>21</v>
      </c>
      <c r="B34" s="4" t="s">
        <v>48</v>
      </c>
      <c r="C34" s="16">
        <v>472842</v>
      </c>
      <c r="D34" s="3" t="s">
        <v>25</v>
      </c>
      <c r="E34" s="3"/>
      <c r="F34" s="5">
        <v>2500000</v>
      </c>
      <c r="G34" s="3"/>
    </row>
    <row r="35" spans="1:9" ht="18" customHeight="1" x14ac:dyDescent="0.3">
      <c r="A35" s="3">
        <v>22</v>
      </c>
      <c r="B35" s="4" t="s">
        <v>49</v>
      </c>
      <c r="C35" s="16">
        <v>440657</v>
      </c>
      <c r="D35" s="3" t="s">
        <v>5</v>
      </c>
      <c r="E35" s="3"/>
      <c r="F35" s="5">
        <v>2500000</v>
      </c>
      <c r="G35" s="3"/>
    </row>
    <row r="36" spans="1:9" ht="18" customHeight="1" x14ac:dyDescent="0.3">
      <c r="A36" s="3">
        <v>23</v>
      </c>
      <c r="B36" s="4" t="s">
        <v>50</v>
      </c>
      <c r="C36" s="16">
        <v>442252</v>
      </c>
      <c r="D36" s="3" t="s">
        <v>8</v>
      </c>
      <c r="E36" s="3"/>
      <c r="F36" s="5">
        <v>2500000</v>
      </c>
      <c r="G36" s="3"/>
    </row>
    <row r="37" spans="1:9" s="20" customFormat="1" ht="18" customHeight="1" x14ac:dyDescent="0.3">
      <c r="A37" s="40" t="s">
        <v>116</v>
      </c>
      <c r="B37" s="37"/>
      <c r="C37" s="38"/>
      <c r="D37" s="37"/>
      <c r="E37" s="37"/>
      <c r="F37" s="37"/>
      <c r="G37" s="37"/>
      <c r="H37" s="37"/>
      <c r="I37" s="37"/>
    </row>
    <row r="38" spans="1:9" ht="18" customHeight="1" x14ac:dyDescent="0.3">
      <c r="A38" s="25">
        <v>1</v>
      </c>
      <c r="B38" s="26" t="s">
        <v>99</v>
      </c>
      <c r="C38" s="27">
        <v>440537</v>
      </c>
      <c r="D38" s="28"/>
      <c r="E38" s="25" t="s">
        <v>107</v>
      </c>
      <c r="F38" s="29">
        <v>1000000</v>
      </c>
      <c r="G38" s="25"/>
      <c r="H38" s="37"/>
    </row>
    <row r="39" spans="1:9" ht="18" customHeight="1" x14ac:dyDescent="0.3">
      <c r="A39" s="25">
        <v>2</v>
      </c>
      <c r="B39" s="26" t="s">
        <v>31</v>
      </c>
      <c r="C39" s="27">
        <v>440861</v>
      </c>
      <c r="D39" s="28"/>
      <c r="E39" s="25" t="s">
        <v>108</v>
      </c>
      <c r="F39" s="29">
        <v>250000</v>
      </c>
      <c r="G39" s="25"/>
      <c r="H39" s="37"/>
    </row>
    <row r="40" spans="1:9" s="20" customFormat="1" ht="19.95" customHeight="1" x14ac:dyDescent="0.3">
      <c r="A40" s="65" t="s">
        <v>115</v>
      </c>
      <c r="B40" s="65"/>
      <c r="C40" s="65"/>
      <c r="D40" s="65"/>
      <c r="E40" s="65"/>
      <c r="F40" s="65"/>
      <c r="G40" s="65"/>
      <c r="H40" s="36"/>
      <c r="I40" s="19"/>
    </row>
    <row r="41" spans="1:9" s="20" customFormat="1" ht="18" customHeight="1" x14ac:dyDescent="0.3">
      <c r="A41" s="21">
        <v>1</v>
      </c>
      <c r="B41" s="22" t="s">
        <v>54</v>
      </c>
      <c r="C41" s="21">
        <v>430820</v>
      </c>
      <c r="D41" s="21" t="s">
        <v>18</v>
      </c>
      <c r="E41" s="21" t="s">
        <v>55</v>
      </c>
      <c r="F41" s="23">
        <v>1250000</v>
      </c>
      <c r="G41" s="3"/>
    </row>
    <row r="42" spans="1:9" s="20" customFormat="1" ht="18" customHeight="1" x14ac:dyDescent="0.3">
      <c r="A42" s="21">
        <v>2</v>
      </c>
      <c r="B42" s="22" t="s">
        <v>56</v>
      </c>
      <c r="C42" s="21">
        <v>421233</v>
      </c>
      <c r="D42" s="21" t="s">
        <v>11</v>
      </c>
      <c r="E42" s="21" t="s">
        <v>57</v>
      </c>
      <c r="F42" s="23">
        <v>1250000</v>
      </c>
      <c r="G42" s="3"/>
    </row>
    <row r="43" spans="1:9" s="20" customFormat="1" ht="18" customHeight="1" x14ac:dyDescent="0.3">
      <c r="A43" s="21">
        <v>3</v>
      </c>
      <c r="B43" s="22" t="s">
        <v>58</v>
      </c>
      <c r="C43" s="21">
        <v>432461</v>
      </c>
      <c r="D43" s="21" t="s">
        <v>59</v>
      </c>
      <c r="E43" s="21" t="s">
        <v>60</v>
      </c>
      <c r="F43" s="23">
        <v>1250000</v>
      </c>
      <c r="G43" s="3"/>
    </row>
    <row r="44" spans="1:9" s="20" customFormat="1" ht="18" customHeight="1" x14ac:dyDescent="0.3">
      <c r="A44" s="21">
        <v>4</v>
      </c>
      <c r="B44" s="22" t="s">
        <v>61</v>
      </c>
      <c r="C44" s="21">
        <v>441920</v>
      </c>
      <c r="D44" s="21" t="s">
        <v>25</v>
      </c>
      <c r="E44" s="21" t="s">
        <v>62</v>
      </c>
      <c r="F44" s="23">
        <v>1250000</v>
      </c>
      <c r="G44" s="3"/>
    </row>
    <row r="45" spans="1:9" s="20" customFormat="1" ht="18" customHeight="1" x14ac:dyDescent="0.3">
      <c r="A45" s="21">
        <v>5</v>
      </c>
      <c r="B45" s="22" t="s">
        <v>63</v>
      </c>
      <c r="C45" s="21">
        <v>432026</v>
      </c>
      <c r="D45" s="21" t="s">
        <v>64</v>
      </c>
      <c r="E45" s="21" t="s">
        <v>65</v>
      </c>
      <c r="F45" s="23">
        <v>1250000</v>
      </c>
      <c r="G45" s="9"/>
    </row>
    <row r="46" spans="1:9" s="20" customFormat="1" ht="18" customHeight="1" x14ac:dyDescent="0.3">
      <c r="A46" s="21">
        <v>6</v>
      </c>
      <c r="B46" s="22" t="s">
        <v>66</v>
      </c>
      <c r="C46" s="21">
        <v>442517</v>
      </c>
      <c r="D46" s="21" t="s">
        <v>9</v>
      </c>
      <c r="E46" s="21" t="s">
        <v>67</v>
      </c>
      <c r="F46" s="23">
        <v>1250000</v>
      </c>
      <c r="G46" s="3"/>
    </row>
    <row r="47" spans="1:9" s="20" customFormat="1" ht="18" customHeight="1" x14ac:dyDescent="0.3">
      <c r="A47" s="21">
        <v>7</v>
      </c>
      <c r="B47" s="22" t="s">
        <v>70</v>
      </c>
      <c r="C47" s="21">
        <v>440301</v>
      </c>
      <c r="D47" s="21" t="s">
        <v>71</v>
      </c>
      <c r="E47" s="21" t="s">
        <v>69</v>
      </c>
      <c r="F47" s="23">
        <v>1250000</v>
      </c>
      <c r="G47" s="3"/>
    </row>
    <row r="48" spans="1:9" s="20" customFormat="1" ht="18" customHeight="1" x14ac:dyDescent="0.3">
      <c r="A48" s="21">
        <v>8</v>
      </c>
      <c r="B48" s="22" t="s">
        <v>72</v>
      </c>
      <c r="C48" s="21">
        <v>432263</v>
      </c>
      <c r="D48" s="21" t="s">
        <v>73</v>
      </c>
      <c r="E48" s="21" t="s">
        <v>74</v>
      </c>
      <c r="F48" s="23">
        <v>1250000</v>
      </c>
      <c r="G48" s="3"/>
    </row>
    <row r="49" spans="1:7" s="20" customFormat="1" ht="18" customHeight="1" x14ac:dyDescent="0.3">
      <c r="A49" s="21">
        <v>9</v>
      </c>
      <c r="B49" s="22" t="s">
        <v>75</v>
      </c>
      <c r="C49" s="21" t="s">
        <v>76</v>
      </c>
      <c r="D49" s="21" t="s">
        <v>14</v>
      </c>
      <c r="E49" s="21" t="s">
        <v>77</v>
      </c>
      <c r="F49" s="23">
        <v>1250000</v>
      </c>
      <c r="G49" s="3"/>
    </row>
    <row r="50" spans="1:7" s="20" customFormat="1" ht="18" customHeight="1" x14ac:dyDescent="0.3">
      <c r="A50" s="21">
        <v>10</v>
      </c>
      <c r="B50" s="22" t="s">
        <v>79</v>
      </c>
      <c r="C50" s="21">
        <v>430463</v>
      </c>
      <c r="D50" s="21" t="s">
        <v>80</v>
      </c>
      <c r="E50" s="21" t="s">
        <v>81</v>
      </c>
      <c r="F50" s="23">
        <v>1250000</v>
      </c>
      <c r="G50" s="3"/>
    </row>
    <row r="51" spans="1:7" s="20" customFormat="1" ht="18" customHeight="1" x14ac:dyDescent="0.3">
      <c r="A51" s="21">
        <v>11</v>
      </c>
      <c r="B51" s="22" t="s">
        <v>82</v>
      </c>
      <c r="C51" s="21">
        <v>430548</v>
      </c>
      <c r="D51" s="21" t="s">
        <v>83</v>
      </c>
      <c r="E51" s="21" t="s">
        <v>81</v>
      </c>
      <c r="F51" s="23">
        <v>1250000</v>
      </c>
      <c r="G51" s="9"/>
    </row>
    <row r="52" spans="1:7" s="20" customFormat="1" ht="18" customHeight="1" x14ac:dyDescent="0.3">
      <c r="A52" s="21">
        <v>12</v>
      </c>
      <c r="B52" s="22" t="s">
        <v>84</v>
      </c>
      <c r="C52" s="21">
        <v>442457</v>
      </c>
      <c r="D52" s="21" t="s">
        <v>12</v>
      </c>
      <c r="E52" s="21" t="s">
        <v>38</v>
      </c>
      <c r="F52" s="23">
        <v>1250000</v>
      </c>
      <c r="G52" s="3"/>
    </row>
    <row r="53" spans="1:7" s="20" customFormat="1" ht="18" customHeight="1" x14ac:dyDescent="0.3">
      <c r="A53" s="21">
        <v>13</v>
      </c>
      <c r="B53" s="22" t="s">
        <v>85</v>
      </c>
      <c r="C53" s="21">
        <v>432110</v>
      </c>
      <c r="D53" s="21" t="s">
        <v>86</v>
      </c>
      <c r="E53" s="21" t="s">
        <v>87</v>
      </c>
      <c r="F53" s="23">
        <v>1250000</v>
      </c>
      <c r="G53" s="3"/>
    </row>
    <row r="54" spans="1:7" s="20" customFormat="1" ht="18" customHeight="1" x14ac:dyDescent="0.3">
      <c r="A54" s="21">
        <v>14</v>
      </c>
      <c r="B54" s="22" t="s">
        <v>88</v>
      </c>
      <c r="C54" s="21">
        <v>430209</v>
      </c>
      <c r="D54" s="21" t="s">
        <v>16</v>
      </c>
      <c r="E54" s="21" t="s">
        <v>87</v>
      </c>
      <c r="F54" s="23">
        <v>1250000</v>
      </c>
      <c r="G54" s="3"/>
    </row>
    <row r="55" spans="1:7" s="20" customFormat="1" ht="18" customHeight="1" x14ac:dyDescent="0.3">
      <c r="A55" s="21">
        <v>15</v>
      </c>
      <c r="B55" s="22" t="s">
        <v>89</v>
      </c>
      <c r="C55" s="21">
        <v>421329</v>
      </c>
      <c r="D55" s="21" t="s">
        <v>71</v>
      </c>
      <c r="E55" s="21" t="s">
        <v>90</v>
      </c>
      <c r="F55" s="23">
        <v>1750000</v>
      </c>
      <c r="G55" s="3"/>
    </row>
    <row r="56" spans="1:7" s="20" customFormat="1" ht="18" customHeight="1" x14ac:dyDescent="0.3">
      <c r="A56" s="21">
        <v>16</v>
      </c>
      <c r="B56" s="22" t="s">
        <v>91</v>
      </c>
      <c r="C56" s="21">
        <v>432766</v>
      </c>
      <c r="D56" s="21" t="s">
        <v>68</v>
      </c>
      <c r="E56" s="21" t="s">
        <v>92</v>
      </c>
      <c r="F56" s="23">
        <v>1750000</v>
      </c>
      <c r="G56" s="3"/>
    </row>
    <row r="57" spans="1:7" s="20" customFormat="1" ht="18" customHeight="1" x14ac:dyDescent="0.3">
      <c r="A57" s="21">
        <v>17</v>
      </c>
      <c r="B57" s="22" t="s">
        <v>93</v>
      </c>
      <c r="C57" s="21">
        <v>440837</v>
      </c>
      <c r="D57" s="21" t="s">
        <v>78</v>
      </c>
      <c r="E57" s="21" t="s">
        <v>94</v>
      </c>
      <c r="F57" s="23">
        <v>1750000</v>
      </c>
      <c r="G57" s="3"/>
    </row>
    <row r="58" spans="1:7" s="20" customFormat="1" ht="18" customHeight="1" x14ac:dyDescent="0.3">
      <c r="A58" s="21">
        <v>18</v>
      </c>
      <c r="B58" s="22" t="s">
        <v>95</v>
      </c>
      <c r="C58" s="21">
        <v>430838</v>
      </c>
      <c r="D58" s="21" t="s">
        <v>12</v>
      </c>
      <c r="E58" s="21" t="s">
        <v>96</v>
      </c>
      <c r="F58" s="23">
        <v>1750000</v>
      </c>
      <c r="G58" s="3"/>
    </row>
    <row r="59" spans="1:7" s="20" customFormat="1" ht="18" customHeight="1" x14ac:dyDescent="0.3">
      <c r="A59" s="21">
        <v>19</v>
      </c>
      <c r="B59" s="22" t="s">
        <v>97</v>
      </c>
      <c r="C59" s="21" t="s">
        <v>98</v>
      </c>
      <c r="D59" s="21" t="s">
        <v>6</v>
      </c>
      <c r="E59" s="21" t="s">
        <v>77</v>
      </c>
      <c r="F59" s="23">
        <v>1750000</v>
      </c>
      <c r="G59" s="9"/>
    </row>
    <row r="60" spans="1:7" s="20" customFormat="1" ht="18" customHeight="1" x14ac:dyDescent="0.3">
      <c r="A60" s="21">
        <v>20</v>
      </c>
      <c r="B60" s="22" t="s">
        <v>99</v>
      </c>
      <c r="C60" s="21">
        <v>440537</v>
      </c>
      <c r="D60" s="21" t="s">
        <v>100</v>
      </c>
      <c r="E60" s="21" t="s">
        <v>77</v>
      </c>
      <c r="F60" s="23">
        <v>1750000</v>
      </c>
      <c r="G60" s="3"/>
    </row>
    <row r="61" spans="1:7" s="20" customFormat="1" ht="18" customHeight="1" x14ac:dyDescent="0.3">
      <c r="A61" s="21">
        <v>21</v>
      </c>
      <c r="B61" s="22" t="s">
        <v>101</v>
      </c>
      <c r="C61" s="21" t="s">
        <v>102</v>
      </c>
      <c r="D61" s="21" t="s">
        <v>18</v>
      </c>
      <c r="E61" s="21" t="s">
        <v>35</v>
      </c>
      <c r="F61" s="23">
        <v>1750000</v>
      </c>
      <c r="G61" s="3"/>
    </row>
    <row r="62" spans="1:7" s="20" customFormat="1" ht="18" customHeight="1" x14ac:dyDescent="0.3">
      <c r="A62" s="21">
        <v>22</v>
      </c>
      <c r="B62" s="22" t="s">
        <v>103</v>
      </c>
      <c r="C62" s="21">
        <v>432646</v>
      </c>
      <c r="D62" s="21" t="s">
        <v>11</v>
      </c>
      <c r="E62" s="21" t="s">
        <v>81</v>
      </c>
      <c r="F62" s="23">
        <v>1750000</v>
      </c>
      <c r="G62" s="3"/>
    </row>
    <row r="63" spans="1:7" s="20" customFormat="1" ht="18" customHeight="1" x14ac:dyDescent="0.3">
      <c r="A63" s="21">
        <v>23</v>
      </c>
      <c r="B63" s="22" t="s">
        <v>44</v>
      </c>
      <c r="C63" s="21">
        <v>440416</v>
      </c>
      <c r="D63" s="21" t="s">
        <v>104</v>
      </c>
      <c r="E63" s="21" t="s">
        <v>45</v>
      </c>
      <c r="F63" s="23">
        <v>1750000</v>
      </c>
      <c r="G63" s="3"/>
    </row>
    <row r="64" spans="1:7" s="20" customFormat="1" ht="18" customHeight="1" x14ac:dyDescent="0.3">
      <c r="A64" s="21">
        <v>24</v>
      </c>
      <c r="B64" s="22" t="s">
        <v>105</v>
      </c>
      <c r="C64" s="21">
        <v>431462</v>
      </c>
      <c r="D64" s="21" t="s">
        <v>14</v>
      </c>
      <c r="E64" s="21" t="s">
        <v>106</v>
      </c>
      <c r="F64" s="23">
        <v>1750000</v>
      </c>
      <c r="G64" s="3"/>
    </row>
    <row r="65" spans="1:8" ht="18" customHeight="1" x14ac:dyDescent="0.3">
      <c r="A65" s="24">
        <f>A39+A64+A36</f>
        <v>49</v>
      </c>
      <c r="B65" s="24" t="s">
        <v>109</v>
      </c>
      <c r="C65" s="30"/>
      <c r="D65" s="30"/>
      <c r="E65" s="30"/>
      <c r="F65" s="31">
        <f>SUM(F14:F39)</f>
        <v>56750000</v>
      </c>
      <c r="G65" s="3"/>
      <c r="H65" s="37"/>
    </row>
    <row r="66" spans="1:8" ht="18" customHeight="1" x14ac:dyDescent="0.3">
      <c r="F66" s="63"/>
    </row>
  </sheetData>
  <mergeCells count="2">
    <mergeCell ref="A10:G10"/>
    <mergeCell ref="A40:G40"/>
  </mergeCells>
  <conditionalFormatting sqref="L66:L1048576 I38:I39 L37 I65">
    <cfRule type="duplicateValues" dxfId="14" priority="28"/>
  </conditionalFormatting>
  <conditionalFormatting sqref="I66:I1048576 I37">
    <cfRule type="duplicateValues" dxfId="13" priority="21"/>
  </conditionalFormatting>
  <conditionalFormatting sqref="L41">
    <cfRule type="duplicateValues" dxfId="12" priority="12" stopIfTrue="1"/>
  </conditionalFormatting>
  <conditionalFormatting sqref="D65:E65 C11:C1048576">
    <cfRule type="duplicateValues" dxfId="11" priority="9"/>
  </conditionalFormatting>
  <conditionalFormatting sqref="C41:C64">
    <cfRule type="duplicateValues" dxfId="10" priority="64" stopIfTrue="1"/>
  </conditionalFormatting>
  <conditionalFormatting sqref="I19:I36 I11:I13">
    <cfRule type="duplicateValues" dxfId="9" priority="151"/>
  </conditionalFormatting>
  <conditionalFormatting sqref="B1:B9">
    <cfRule type="duplicateValues" dxfId="8" priority="257" stopIfTrue="1"/>
  </conditionalFormatting>
  <conditionalFormatting sqref="P1:P10 B1:B9">
    <cfRule type="duplicateValues" dxfId="7" priority="258" stopIfTrue="1"/>
  </conditionalFormatting>
  <conditionalFormatting sqref="B3:B9">
    <cfRule type="duplicateValues" dxfId="6" priority="260" stopIfTrue="1"/>
    <cfRule type="duplicateValues" dxfId="5" priority="261" stopIfTrue="1"/>
  </conditionalFormatting>
  <conditionalFormatting sqref="B3:B9">
    <cfRule type="duplicateValues" dxfId="4" priority="262" stopIfTrue="1"/>
  </conditionalFormatting>
  <conditionalFormatting sqref="K1:O10">
    <cfRule type="duplicateValues" dxfId="3" priority="263" stopIfTrue="1"/>
  </conditionalFormatting>
  <conditionalFormatting sqref="I14:I18">
    <cfRule type="duplicateValues" dxfId="2" priority="272"/>
  </conditionalFormatting>
  <conditionalFormatting sqref="I11:I36">
    <cfRule type="duplicateValues" dxfId="1" priority="274"/>
  </conditionalFormatting>
  <conditionalFormatting sqref="L11:L36">
    <cfRule type="duplicateValues" dxfId="0" priority="276"/>
  </conditionalFormatting>
  <printOptions horizontalCentered="1"/>
  <pageMargins left="0" right="0" top="0.5" bottom="0" header="0.5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 Ky tuc xa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</dc:creator>
  <cp:lastModifiedBy>THUY</cp:lastModifiedBy>
  <cp:lastPrinted>2022-12-21T08:52:35Z</cp:lastPrinted>
  <dcterms:created xsi:type="dcterms:W3CDTF">2022-11-04T16:06:26Z</dcterms:created>
  <dcterms:modified xsi:type="dcterms:W3CDTF">2022-12-21T10:08:41Z</dcterms:modified>
</cp:coreProperties>
</file>