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<sst xmlns="http://schemas.openxmlformats.org/spreadsheetml/2006/main" count="33" uniqueCount="31">
  <si>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K11ACQ030</t>
  </si>
  <si>
    <t>Đỗ Xuân</t>
  </si>
  <si>
    <t>Công</t>
  </si>
  <si>
    <t>K11ACQ</t>
  </si>
  <si>
    <t>VB2</t>
  </si>
  <si>
    <t>K11ACQ096</t>
  </si>
  <si>
    <t>Nguyễn Khải</t>
  </si>
  <si>
    <t>Hoàn</t>
  </si>
  <si>
    <t>Học kỳ II năm học 2016-2017</t>
  </si>
  <si>
    <t>STT</t>
  </si>
  <si>
    <t>Mã SV</t>
  </si>
  <si>
    <t>Họ và tên</t>
  </si>
  <si>
    <t>Lớp</t>
  </si>
  <si>
    <t>Đối tượng</t>
  </si>
  <si>
    <t>Loại đăng ký tín chỉ</t>
  </si>
  <si>
    <t>Thành tiền</t>
  </si>
  <si>
    <t>Tổng tiền</t>
  </si>
  <si>
    <t>Học BT</t>
  </si>
  <si>
    <t>Học lại</t>
  </si>
  <si>
    <t>Học cải thiện</t>
  </si>
  <si>
    <t>Tiền học BT</t>
  </si>
  <si>
    <t>Tiền học lại</t>
  </si>
  <si>
    <t>Tiền học cải thiện</t>
  </si>
  <si>
    <t>Tổng cộng</t>
  </si>
  <si>
    <t xml:space="preserve">              Hà Nội, ngày 20 tháng 03 năm 2017</t>
  </si>
  <si>
    <t>TRUNG TÂM CNTT</t>
  </si>
  <si>
    <t xml:space="preserve"> PHÒNG CÔNG TÁC SINH VIÊN</t>
  </si>
  <si>
    <t xml:space="preserve">       PHÒNG ĐÀO TẠO</t>
  </si>
  <si>
    <t>PHÒNG TÀI CHÍNH-KẾ TOÁN</t>
  </si>
  <si>
    <t>PHÓ HIỆU TRƯỞNG</t>
  </si>
  <si>
    <t xml:space="preserve">BẢNG TỔNG HỢP DANH SÁCH SINH VIÊN KHÓA K12CQ-VB2 PHẢI NỘP HỌC PHÍ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</si>
</sst>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4" fillId="0" borderId="0" xfId="0" applyFont="1" applyAlignment="1">
      <alignment/>
    </xf>
    <xf numFmtId="0" fontId="8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3" fontId="42" fillId="0" borderId="11" xfId="0" applyNumberFormat="1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3" fontId="42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7.28125" style="1" customWidth="1"/>
    <col min="2" max="2" width="12.140625" style="1" bestFit="1" customWidth="1"/>
    <col min="3" max="3" width="19.8515625" style="1" customWidth="1"/>
    <col min="4" max="4" width="9.7109375" style="1" customWidth="1"/>
    <col min="5" max="5" width="9.140625" style="1" customWidth="1"/>
    <col min="6" max="6" width="5.140625" style="1" bestFit="1" customWidth="1"/>
    <col min="7" max="7" width="10.140625" style="1" customWidth="1"/>
    <col min="8" max="8" width="10.421875" style="1" customWidth="1"/>
    <col min="9" max="9" width="11.8515625" style="1" customWidth="1"/>
    <col min="10" max="10" width="12.140625" style="1" customWidth="1"/>
    <col min="11" max="11" width="14.421875" style="1" customWidth="1"/>
    <col min="12" max="12" width="9.140625" style="1" customWidth="1"/>
    <col min="13" max="13" width="11.00390625" style="1" customWidth="1"/>
    <col min="14" max="16384" width="9.140625" style="1" customWidth="1"/>
  </cols>
  <sheetData>
    <row r="1" spans="1:13" s="2" customFormat="1" ht="20.2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2" customFormat="1" ht="18.75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2" customFormat="1" ht="15">
      <c r="A3" s="3"/>
      <c r="B3" s="3"/>
      <c r="C3"/>
      <c r="D3"/>
      <c r="E3" s="3"/>
      <c r="F3" s="3"/>
      <c r="G3" s="4"/>
      <c r="H3" s="4"/>
      <c r="I3" s="4"/>
      <c r="J3" s="4"/>
      <c r="K3" s="4"/>
      <c r="L3" s="4"/>
      <c r="M3" s="4"/>
    </row>
    <row r="4" spans="1:13" s="2" customFormat="1" ht="15" customHeight="1">
      <c r="A4" s="39" t="s">
        <v>9</v>
      </c>
      <c r="B4" s="39" t="s">
        <v>10</v>
      </c>
      <c r="C4" s="39" t="s">
        <v>11</v>
      </c>
      <c r="D4" s="39"/>
      <c r="E4" s="39" t="s">
        <v>12</v>
      </c>
      <c r="F4" s="25" t="s">
        <v>13</v>
      </c>
      <c r="G4" s="26" t="s">
        <v>14</v>
      </c>
      <c r="H4" s="27"/>
      <c r="I4" s="28"/>
      <c r="J4" s="29" t="s">
        <v>15</v>
      </c>
      <c r="K4" s="30"/>
      <c r="L4" s="31"/>
      <c r="M4" s="32" t="s">
        <v>16</v>
      </c>
    </row>
    <row r="5" spans="1:13" s="2" customFormat="1" ht="28.5">
      <c r="A5" s="39"/>
      <c r="B5" s="39"/>
      <c r="C5" s="39"/>
      <c r="D5" s="39"/>
      <c r="E5" s="39"/>
      <c r="F5" s="25"/>
      <c r="G5" s="5" t="s">
        <v>17</v>
      </c>
      <c r="H5" s="5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33"/>
    </row>
    <row r="6" spans="1:13" ht="15">
      <c r="A6" s="17">
        <v>1</v>
      </c>
      <c r="B6" s="17" t="s">
        <v>0</v>
      </c>
      <c r="C6" s="18" t="s">
        <v>1</v>
      </c>
      <c r="D6" s="19" t="s">
        <v>2</v>
      </c>
      <c r="E6" s="17" t="s">
        <v>3</v>
      </c>
      <c r="F6" s="17" t="s">
        <v>4</v>
      </c>
      <c r="G6" s="20">
        <v>2</v>
      </c>
      <c r="H6" s="20">
        <v>8</v>
      </c>
      <c r="I6" s="20">
        <v>0</v>
      </c>
      <c r="J6" s="20">
        <f>G6*235000</f>
        <v>470000</v>
      </c>
      <c r="K6" s="20">
        <v>1880000</v>
      </c>
      <c r="L6" s="20">
        <v>0</v>
      </c>
      <c r="M6" s="20">
        <f>J6+K6+L6</f>
        <v>2350000</v>
      </c>
    </row>
    <row r="7" spans="1:13" ht="15">
      <c r="A7" s="21">
        <v>2</v>
      </c>
      <c r="B7" s="21" t="s">
        <v>5</v>
      </c>
      <c r="C7" s="22" t="s">
        <v>6</v>
      </c>
      <c r="D7" s="23" t="s">
        <v>7</v>
      </c>
      <c r="E7" s="21" t="s">
        <v>3</v>
      </c>
      <c r="F7" s="21" t="s">
        <v>4</v>
      </c>
      <c r="G7" s="24">
        <v>0</v>
      </c>
      <c r="H7" s="24">
        <v>12</v>
      </c>
      <c r="I7" s="24">
        <v>0</v>
      </c>
      <c r="J7" s="24">
        <v>0</v>
      </c>
      <c r="K7" s="24">
        <v>2820000</v>
      </c>
      <c r="L7" s="24">
        <v>0</v>
      </c>
      <c r="M7" s="24">
        <v>2820000</v>
      </c>
    </row>
    <row r="8" spans="1:13" ht="15">
      <c r="A8" s="7"/>
      <c r="B8" s="7"/>
      <c r="C8" s="34" t="s">
        <v>23</v>
      </c>
      <c r="D8" s="35"/>
      <c r="E8" s="7"/>
      <c r="F8" s="7"/>
      <c r="G8" s="8">
        <f>SUM(G6:G7)</f>
        <v>2</v>
      </c>
      <c r="H8" s="8">
        <f aca="true" t="shared" si="0" ref="H8:M8">SUM(H6:H7)</f>
        <v>20</v>
      </c>
      <c r="I8" s="8">
        <f t="shared" si="0"/>
        <v>0</v>
      </c>
      <c r="J8" s="8">
        <f t="shared" si="0"/>
        <v>470000</v>
      </c>
      <c r="K8" s="8">
        <f t="shared" si="0"/>
        <v>4700000</v>
      </c>
      <c r="L8" s="8">
        <f t="shared" si="0"/>
        <v>0</v>
      </c>
      <c r="M8" s="8">
        <f t="shared" si="0"/>
        <v>5170000</v>
      </c>
    </row>
    <row r="10" spans="1:13" s="9" customFormat="1" ht="15">
      <c r="A10"/>
      <c r="B10" s="3"/>
      <c r="C10"/>
      <c r="D10"/>
      <c r="E10" s="3"/>
      <c r="F10" s="3"/>
      <c r="G10"/>
      <c r="H10"/>
      <c r="I10"/>
      <c r="J10" s="36" t="s">
        <v>24</v>
      </c>
      <c r="K10" s="36"/>
      <c r="L10" s="36"/>
      <c r="M10" s="36"/>
    </row>
    <row r="11" spans="1:13" s="9" customFormat="1" ht="15">
      <c r="A11" s="10" t="s">
        <v>25</v>
      </c>
      <c r="B11" s="11"/>
      <c r="C11" s="12"/>
      <c r="D11" s="12" t="s">
        <v>26</v>
      </c>
      <c r="E11" s="12"/>
      <c r="F11" s="11"/>
      <c r="G11" s="12" t="s">
        <v>27</v>
      </c>
      <c r="H11" s="12"/>
      <c r="I11" s="13"/>
      <c r="J11" s="12" t="s">
        <v>28</v>
      </c>
      <c r="K11" s="13"/>
      <c r="L11" s="14" t="s">
        <v>29</v>
      </c>
      <c r="M11" s="13"/>
    </row>
    <row r="12" spans="2:6" ht="15">
      <c r="B12" s="15"/>
      <c r="D12" s="16"/>
      <c r="E12" s="15"/>
      <c r="F12" s="15"/>
    </row>
  </sheetData>
  <sheetProtection/>
  <mergeCells count="12">
    <mergeCell ref="A1:M1"/>
    <mergeCell ref="A2:M2"/>
    <mergeCell ref="A4:A5"/>
    <mergeCell ref="B4:B5"/>
    <mergeCell ref="C4:D5"/>
    <mergeCell ref="E4:E5"/>
    <mergeCell ref="F4:F5"/>
    <mergeCell ref="G4:I4"/>
    <mergeCell ref="J4:L4"/>
    <mergeCell ref="M4:M5"/>
    <mergeCell ref="C8:D8"/>
    <mergeCell ref="J10:M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2017-03-26T08:50:22Z</dcterms:created>
  <dcterms:modified xsi:type="dcterms:W3CDTF">2017-03-26T11:12:10Z</dcterms:modified>
  <cp:category/>
  <cp:version/>
  <cp:contentType/>
  <cp:contentStatus/>
</cp:coreProperties>
</file>